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dit\Documents\angol nyelvi képzés\Check list\fejlesztett táblázat\2017 utáni\"/>
    </mc:Choice>
  </mc:AlternateContent>
  <bookViews>
    <workbookView xWindow="0" yWindow="0" windowWidth="14235" windowHeight="4860" activeTab="1"/>
  </bookViews>
  <sheets>
    <sheet name="HELP" sheetId="1" r:id="rId1"/>
    <sheet name="CSE MSc" sheetId="2" r:id="rId2"/>
    <sheet name="Munk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37" i="2"/>
  <c r="C37" i="2"/>
  <c r="C48" i="2" s="1"/>
  <c r="D36" i="2"/>
  <c r="D35" i="2"/>
  <c r="D31" i="2"/>
  <c r="D30" i="2"/>
  <c r="D29" i="2"/>
  <c r="D28" i="2"/>
  <c r="D27" i="2"/>
  <c r="D26" i="2"/>
  <c r="D25" i="2"/>
  <c r="D24" i="2"/>
  <c r="D23" i="2"/>
  <c r="C21" i="2"/>
  <c r="D20" i="2"/>
  <c r="D19" i="2"/>
  <c r="D18" i="2"/>
  <c r="D17" i="2"/>
  <c r="D16" i="2"/>
  <c r="C14" i="2"/>
  <c r="D13" i="2"/>
  <c r="D12" i="2"/>
  <c r="D14" i="2" s="1"/>
  <c r="C10" i="2"/>
  <c r="D9" i="2"/>
  <c r="D8" i="2"/>
  <c r="D7" i="2"/>
  <c r="D6" i="2"/>
  <c r="D10" i="2" s="1"/>
  <c r="D33" i="2" l="1"/>
  <c r="D21" i="2"/>
  <c r="D48" i="2" s="1"/>
</calcChain>
</file>

<file path=xl/sharedStrings.xml><?xml version="1.0" encoding="utf-8"?>
<sst xmlns="http://schemas.openxmlformats.org/spreadsheetml/2006/main" count="112" uniqueCount="86">
  <si>
    <t>How to fill the check list</t>
  </si>
  <si>
    <t>First of all, please write your name to the cell B3 and the actual date to the cell D1!</t>
  </si>
  <si>
    <t>This is an excel table, so when you choose the subjects status the table fill the credit and the table summarizes your credits in the given block.</t>
  </si>
  <si>
    <t>In the column E you can choose your subject status from a drop down window.</t>
  </si>
  <si>
    <t>1.     If you registered and fullfilled the subject, the table write the credits numbers in the column D.</t>
  </si>
  <si>
    <t>2.     If you registered but not completed the subject in this semester yet, the table also write the credits numbers in the column D.</t>
  </si>
  <si>
    <t>3.     If you registered the subject in earlier semesters but not completed, don't! write the credits in column D.</t>
  </si>
  <si>
    <t>4.     If you didn't registere  the subject  yet, the table don't write the credits in column D.</t>
  </si>
  <si>
    <t>Informatical sci., elective course or Math. and comp. Sci., elective course and free choice you have to write the subject code and name and credit.</t>
  </si>
  <si>
    <t>The green cells show how many credits need from this block.</t>
  </si>
  <si>
    <t>The yellow cells show how many credit you already have.</t>
  </si>
  <si>
    <t>Filling this check list you can check out which subjects missing to finish your educational program.</t>
  </si>
  <si>
    <t>Fill out and send the checklist to the "to@inf.unideb.hu" email adress before you start your last semester!</t>
  </si>
  <si>
    <t>ComputerScience Engineering MSc check list</t>
  </si>
  <si>
    <t>Student name:</t>
  </si>
  <si>
    <t xml:space="preserve">Credit </t>
  </si>
  <si>
    <t>credit</t>
  </si>
  <si>
    <t>you made</t>
  </si>
  <si>
    <t xml:space="preserve"> Natural Science  </t>
  </si>
  <si>
    <t>INMMA0101-17</t>
  </si>
  <si>
    <t>Introduction the new network communication technologies</t>
  </si>
  <si>
    <t>Not taken</t>
  </si>
  <si>
    <t>INMMA0102-17</t>
  </si>
  <si>
    <t>Mathematics and information theory for engineers</t>
  </si>
  <si>
    <t>INMMA0103-17</t>
  </si>
  <si>
    <t>System security techniques and solutions</t>
  </si>
  <si>
    <t>INMMA0206-17</t>
  </si>
  <si>
    <t>Computer science in engineering applications</t>
  </si>
  <si>
    <t xml:space="preserve">Human and Economic Knowledge </t>
  </si>
  <si>
    <t>INMMA0207-17</t>
  </si>
  <si>
    <t>Introduction to Economics and Law</t>
  </si>
  <si>
    <t>INMMA0208-17</t>
  </si>
  <si>
    <t>Management and organizational knowledges</t>
  </si>
  <si>
    <t>Compulsory topics</t>
  </si>
  <si>
    <t>INMMA0104-17</t>
  </si>
  <si>
    <t>Performance Evaluation of Infocommunication Networks</t>
  </si>
  <si>
    <t>INMMA0105-17</t>
  </si>
  <si>
    <t>System architectures</t>
  </si>
  <si>
    <t>INMMA0209-17</t>
  </si>
  <si>
    <t>Logic design using hardware description language</t>
  </si>
  <si>
    <t>INMMA0210-17</t>
  </si>
  <si>
    <t>Paralell image processing and pattern recognition</t>
  </si>
  <si>
    <t>INMMA0211-17</t>
  </si>
  <si>
    <t>Internet of Things systems and technologies</t>
  </si>
  <si>
    <t>Differentiated knowledge topics</t>
  </si>
  <si>
    <t>INMMA9914-17</t>
  </si>
  <si>
    <t>Advanced switching and routing 1 (CCNP1)</t>
  </si>
  <si>
    <t>INMMA9915-17</t>
  </si>
  <si>
    <t>Intelligent sensor networks</t>
  </si>
  <si>
    <t>INMMA9916-17</t>
  </si>
  <si>
    <t>Multimedia networks</t>
  </si>
  <si>
    <t>INMMA9917-17</t>
  </si>
  <si>
    <t>Reconfigurable embedded systems</t>
  </si>
  <si>
    <t>INMMA9918-17</t>
  </si>
  <si>
    <t>Data mining for engineers</t>
  </si>
  <si>
    <t>INMMA9919-17</t>
  </si>
  <si>
    <t>Cloud service architectures and services</t>
  </si>
  <si>
    <t>INMMA9920-17</t>
  </si>
  <si>
    <t>Advanced switching and routing 2 (CCNP2)</t>
  </si>
  <si>
    <t>INMMA9921-17</t>
  </si>
  <si>
    <t>Hardware-software codesign</t>
  </si>
  <si>
    <t>INMMA9922-17</t>
  </si>
  <si>
    <t>Microcontroller applications technology</t>
  </si>
  <si>
    <t>INMMA9998-17</t>
  </si>
  <si>
    <t>Completed Knowledge Credit  in Other Institution</t>
  </si>
  <si>
    <t xml:space="preserve">Thesis work </t>
  </si>
  <si>
    <t>INMMA0312-17</t>
  </si>
  <si>
    <t>Thesis 1</t>
  </si>
  <si>
    <t>INMMA0413-17</t>
  </si>
  <si>
    <t>Thesis 2</t>
  </si>
  <si>
    <t>Free choice</t>
  </si>
  <si>
    <t>INMMA9999-17</t>
  </si>
  <si>
    <t>Credit Completed in Other Institution</t>
  </si>
  <si>
    <t>Physical Education</t>
  </si>
  <si>
    <t>Work and FireSafety</t>
  </si>
  <si>
    <t>Professional training</t>
  </si>
  <si>
    <t>No application</t>
  </si>
  <si>
    <t>credit number you need from this block</t>
  </si>
  <si>
    <t>credit number you made</t>
  </si>
  <si>
    <t>Registered and completed</t>
  </si>
  <si>
    <t>Registered and completed 2 semesters</t>
  </si>
  <si>
    <t>Registered in this semester but not completed yet</t>
  </si>
  <si>
    <t>Registered and completed 1 semester yet</t>
  </si>
  <si>
    <t>Registered but not completed the second semester</t>
  </si>
  <si>
    <t>Application accepted</t>
  </si>
  <si>
    <t>Completion accepted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</si>
</sst>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2"/>
      <color indexed="8"/>
      <name val="Arial"/>
      <family val="2"/>
      <charset val="238"/>
    </font>
    <font>
      <sz val="10"/>
      <color indexed="8"/>
      <name val="arial"/>
      <charset val="1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3" fillId="0" borderId="0" xfId="1" applyFont="1" applyAlignment="1" applyProtection="1">
      <alignment horizontal="center"/>
    </xf>
    <xf numFmtId="0" fontId="2" fillId="0" borderId="0" xfId="1" applyProtection="1"/>
    <xf numFmtId="0" fontId="2" fillId="0" borderId="0" xfId="1" applyFont="1"/>
    <xf numFmtId="0" fontId="2" fillId="0" borderId="0" xfId="1" applyFont="1" applyProtection="1"/>
    <xf numFmtId="0" fontId="1" fillId="0" borderId="0" xfId="1" applyFont="1" applyProtection="1"/>
    <xf numFmtId="0" fontId="4" fillId="0" borderId="0" xfId="0" applyFont="1"/>
    <xf numFmtId="0" fontId="5" fillId="0" borderId="0" xfId="0" applyFont="1"/>
    <xf numFmtId="0" fontId="6" fillId="0" borderId="0" xfId="0" applyFont="1" applyFill="1" applyAlignment="1"/>
    <xf numFmtId="0" fontId="2" fillId="0" borderId="0" xfId="0" applyFont="1"/>
    <xf numFmtId="0" fontId="7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Alignment="1" applyProtection="1">
      <alignment horizontal="center"/>
    </xf>
    <xf numFmtId="0" fontId="5" fillId="2" borderId="0" xfId="0" applyFont="1" applyFill="1" applyAlignment="1">
      <alignment horizontal="center"/>
    </xf>
    <xf numFmtId="0" fontId="2" fillId="3" borderId="0" xfId="0" applyFont="1" applyFill="1" applyAlignment="1"/>
    <xf numFmtId="0" fontId="5" fillId="3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2" fillId="0" borderId="0" xfId="0" applyFont="1" applyFill="1"/>
    <xf numFmtId="0" fontId="7" fillId="2" borderId="0" xfId="0" applyFont="1" applyFill="1" applyAlignment="1">
      <alignment horizontal="center"/>
    </xf>
    <xf numFmtId="0" fontId="7" fillId="4" borderId="0" xfId="0" applyFont="1" applyFill="1"/>
    <xf numFmtId="0" fontId="2" fillId="5" borderId="0" xfId="0" applyFont="1" applyFill="1"/>
    <xf numFmtId="0" fontId="5" fillId="5" borderId="0" xfId="0" applyFont="1" applyFill="1"/>
    <xf numFmtId="0" fontId="2" fillId="3" borderId="0" xfId="0" applyFont="1" applyFill="1"/>
    <xf numFmtId="0" fontId="0" fillId="0" borderId="0" xfId="0" applyAlignment="1" applyProtection="1">
      <alignment horizontal="left" wrapText="1"/>
    </xf>
    <xf numFmtId="49" fontId="2" fillId="0" borderId="0" xfId="1" applyNumberFormat="1" applyFill="1" applyProtection="1">
      <protection locked="0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4" workbookViewId="0">
      <selection sqref="A1:L20"/>
    </sheetView>
  </sheetViews>
  <sheetFormatPr defaultRowHeight="15" x14ac:dyDescent="0.25"/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4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2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4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4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4" t="s">
        <v>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4" t="s">
        <v>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2" t="s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2" t="s">
        <v>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5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2" t="s">
        <v>12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</sheetData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E47" sqref="E47"/>
    </sheetView>
  </sheetViews>
  <sheetFormatPr defaultRowHeight="15" x14ac:dyDescent="0.25"/>
  <cols>
    <col min="1" max="1" width="22.85546875" customWidth="1"/>
    <col min="2" max="2" width="50" bestFit="1" customWidth="1"/>
    <col min="5" max="5" width="43.42578125" bestFit="1" customWidth="1"/>
  </cols>
  <sheetData>
    <row r="1" spans="1:5" ht="15.75" x14ac:dyDescent="0.25">
      <c r="A1" s="6" t="s">
        <v>13</v>
      </c>
      <c r="B1" s="7"/>
      <c r="C1" s="7"/>
      <c r="D1" s="7"/>
      <c r="E1" s="7"/>
    </row>
    <row r="2" spans="1:5" ht="15.75" x14ac:dyDescent="0.25">
      <c r="A2" s="6"/>
      <c r="B2" s="7"/>
      <c r="C2" s="7"/>
      <c r="D2" s="7"/>
      <c r="E2" s="7"/>
    </row>
    <row r="3" spans="1:5" x14ac:dyDescent="0.25">
      <c r="A3" s="8" t="s">
        <v>14</v>
      </c>
      <c r="B3" s="8"/>
      <c r="C3" s="8" t="s">
        <v>15</v>
      </c>
      <c r="D3" s="8" t="s">
        <v>16</v>
      </c>
      <c r="E3" s="8"/>
    </row>
    <row r="4" spans="1:5" x14ac:dyDescent="0.25">
      <c r="A4" s="7"/>
      <c r="B4" s="7"/>
      <c r="C4" s="7"/>
      <c r="D4" s="9" t="s">
        <v>17</v>
      </c>
      <c r="E4" s="7"/>
    </row>
    <row r="5" spans="1:5" ht="15.75" x14ac:dyDescent="0.25">
      <c r="A5" s="10" t="s">
        <v>18</v>
      </c>
      <c r="B5" s="7"/>
      <c r="C5" s="7"/>
      <c r="D5" s="7"/>
      <c r="E5" s="7"/>
    </row>
    <row r="6" spans="1:5" x14ac:dyDescent="0.25">
      <c r="A6" s="11" t="s">
        <v>19</v>
      </c>
      <c r="B6" s="11" t="s">
        <v>20</v>
      </c>
      <c r="C6" s="12">
        <v>6</v>
      </c>
      <c r="D6" s="13">
        <f>IF(E6="Not taken",0,C6)</f>
        <v>0</v>
      </c>
      <c r="E6" s="11" t="s">
        <v>21</v>
      </c>
    </row>
    <row r="7" spans="1:5" x14ac:dyDescent="0.25">
      <c r="A7" s="11" t="s">
        <v>22</v>
      </c>
      <c r="B7" s="11" t="s">
        <v>23</v>
      </c>
      <c r="C7" s="12">
        <v>6</v>
      </c>
      <c r="D7" s="13">
        <f>IF(E7="Not taken",0,C7)</f>
        <v>0</v>
      </c>
      <c r="E7" s="11" t="s">
        <v>21</v>
      </c>
    </row>
    <row r="8" spans="1:5" x14ac:dyDescent="0.25">
      <c r="A8" s="11" t="s">
        <v>24</v>
      </c>
      <c r="B8" s="11" t="s">
        <v>25</v>
      </c>
      <c r="C8" s="12">
        <v>6</v>
      </c>
      <c r="D8" s="13">
        <f>IF(E8="Not taken",0,C8)</f>
        <v>0</v>
      </c>
      <c r="E8" s="11" t="s">
        <v>21</v>
      </c>
    </row>
    <row r="9" spans="1:5" x14ac:dyDescent="0.25">
      <c r="A9" s="11" t="s">
        <v>26</v>
      </c>
      <c r="B9" s="11" t="s">
        <v>27</v>
      </c>
      <c r="C9" s="12">
        <v>4</v>
      </c>
      <c r="D9" s="13">
        <f>IF(E9="Not taken",0,C9)</f>
        <v>0</v>
      </c>
      <c r="E9" s="11" t="s">
        <v>21</v>
      </c>
    </row>
    <row r="10" spans="1:5" x14ac:dyDescent="0.25">
      <c r="A10" s="11"/>
      <c r="B10" s="11"/>
      <c r="C10" s="14">
        <f>SUM(C6:C9)</f>
        <v>22</v>
      </c>
      <c r="D10" s="15">
        <f>SUM(D6:D9)</f>
        <v>0</v>
      </c>
      <c r="E10" s="11"/>
    </row>
    <row r="11" spans="1:5" ht="15.75" x14ac:dyDescent="0.25">
      <c r="A11" s="10" t="s">
        <v>28</v>
      </c>
      <c r="B11" s="11"/>
      <c r="C11" s="12"/>
      <c r="D11" s="11"/>
      <c r="E11" s="11"/>
    </row>
    <row r="12" spans="1:5" x14ac:dyDescent="0.25">
      <c r="A12" s="11" t="s">
        <v>29</v>
      </c>
      <c r="B12" s="11" t="s">
        <v>30</v>
      </c>
      <c r="C12" s="12">
        <v>5</v>
      </c>
      <c r="D12" s="13">
        <f>IF(E12="Not taken",0,C12)</f>
        <v>0</v>
      </c>
      <c r="E12" s="11" t="s">
        <v>21</v>
      </c>
    </row>
    <row r="13" spans="1:5" x14ac:dyDescent="0.25">
      <c r="A13" s="11" t="s">
        <v>31</v>
      </c>
      <c r="B13" s="11" t="s">
        <v>32</v>
      </c>
      <c r="C13" s="12">
        <v>5</v>
      </c>
      <c r="D13" s="13">
        <f>IF(E13="Not taken",0,C13)</f>
        <v>0</v>
      </c>
      <c r="E13" s="11" t="s">
        <v>21</v>
      </c>
    </row>
    <row r="14" spans="1:5" x14ac:dyDescent="0.25">
      <c r="A14" s="7"/>
      <c r="B14" s="7"/>
      <c r="C14" s="14">
        <f>SUM(C12:C13)</f>
        <v>10</v>
      </c>
      <c r="D14" s="16">
        <f>SUM(D12:D13)</f>
        <v>0</v>
      </c>
      <c r="E14" s="7"/>
    </row>
    <row r="15" spans="1:5" ht="15.75" x14ac:dyDescent="0.25">
      <c r="A15" s="10" t="s">
        <v>33</v>
      </c>
      <c r="B15" s="7"/>
      <c r="C15" s="17"/>
      <c r="D15" s="7"/>
      <c r="E15" s="7"/>
    </row>
    <row r="16" spans="1:5" x14ac:dyDescent="0.25">
      <c r="A16" s="11" t="s">
        <v>34</v>
      </c>
      <c r="B16" s="11" t="s">
        <v>35</v>
      </c>
      <c r="C16" s="12">
        <v>6</v>
      </c>
      <c r="D16" s="13">
        <f>IF(E16="Not taken",0,C16)</f>
        <v>0</v>
      </c>
      <c r="E16" s="11" t="s">
        <v>21</v>
      </c>
    </row>
    <row r="17" spans="1:5" x14ac:dyDescent="0.25">
      <c r="A17" s="11" t="s">
        <v>36</v>
      </c>
      <c r="B17" s="11" t="s">
        <v>37</v>
      </c>
      <c r="C17" s="12">
        <v>6</v>
      </c>
      <c r="D17" s="13">
        <f>IF(E17="Not taken",0,C17)</f>
        <v>0</v>
      </c>
      <c r="E17" s="11" t="s">
        <v>21</v>
      </c>
    </row>
    <row r="18" spans="1:5" x14ac:dyDescent="0.25">
      <c r="A18" s="11" t="s">
        <v>38</v>
      </c>
      <c r="B18" s="11" t="s">
        <v>39</v>
      </c>
      <c r="C18" s="12">
        <v>6</v>
      </c>
      <c r="D18" s="13">
        <f>IF(E18="Not taken",0,C18)</f>
        <v>0</v>
      </c>
      <c r="E18" s="11" t="s">
        <v>21</v>
      </c>
    </row>
    <row r="19" spans="1:5" x14ac:dyDescent="0.25">
      <c r="A19" s="11" t="s">
        <v>40</v>
      </c>
      <c r="B19" s="11" t="s">
        <v>41</v>
      </c>
      <c r="C19" s="12">
        <v>6</v>
      </c>
      <c r="D19" s="13">
        <f>IF(E19="Not taken",0,C19)</f>
        <v>0</v>
      </c>
      <c r="E19" s="11" t="s">
        <v>21</v>
      </c>
    </row>
    <row r="20" spans="1:5" x14ac:dyDescent="0.25">
      <c r="A20" s="11" t="s">
        <v>42</v>
      </c>
      <c r="B20" s="11" t="s">
        <v>43</v>
      </c>
      <c r="C20" s="12">
        <v>4</v>
      </c>
      <c r="D20" s="13">
        <f>IF(E20="Not taken",0,C20)</f>
        <v>0</v>
      </c>
      <c r="E20" s="11" t="s">
        <v>21</v>
      </c>
    </row>
    <row r="21" spans="1:5" x14ac:dyDescent="0.25">
      <c r="A21" s="7"/>
      <c r="B21" s="7"/>
      <c r="C21" s="14">
        <f>SUM(C16:C20)</f>
        <v>28</v>
      </c>
      <c r="D21" s="16">
        <f>SUM(D16:D20)</f>
        <v>0</v>
      </c>
      <c r="E21" s="7"/>
    </row>
    <row r="22" spans="1:5" ht="15.75" x14ac:dyDescent="0.25">
      <c r="A22" s="10" t="s">
        <v>44</v>
      </c>
      <c r="B22" s="7"/>
      <c r="C22" s="17"/>
      <c r="D22" s="7"/>
      <c r="E22" s="7"/>
    </row>
    <row r="23" spans="1:5" x14ac:dyDescent="0.25">
      <c r="A23" s="11" t="s">
        <v>45</v>
      </c>
      <c r="B23" s="11" t="s">
        <v>46</v>
      </c>
      <c r="C23" s="12">
        <v>6</v>
      </c>
      <c r="D23" s="13">
        <f t="shared" ref="D23:D31" si="0">IF(E23="Not taken",0,C23)</f>
        <v>0</v>
      </c>
      <c r="E23" s="11" t="s">
        <v>21</v>
      </c>
    </row>
    <row r="24" spans="1:5" x14ac:dyDescent="0.25">
      <c r="A24" s="11" t="s">
        <v>47</v>
      </c>
      <c r="B24" s="11" t="s">
        <v>48</v>
      </c>
      <c r="C24" s="12">
        <v>6</v>
      </c>
      <c r="D24" s="13">
        <f t="shared" si="0"/>
        <v>0</v>
      </c>
      <c r="E24" s="11" t="s">
        <v>21</v>
      </c>
    </row>
    <row r="25" spans="1:5" x14ac:dyDescent="0.25">
      <c r="A25" s="11" t="s">
        <v>49</v>
      </c>
      <c r="B25" s="11" t="s">
        <v>50</v>
      </c>
      <c r="C25" s="12">
        <v>6</v>
      </c>
      <c r="D25" s="13">
        <f t="shared" si="0"/>
        <v>0</v>
      </c>
      <c r="E25" s="11" t="s">
        <v>21</v>
      </c>
    </row>
    <row r="26" spans="1:5" x14ac:dyDescent="0.25">
      <c r="A26" s="11" t="s">
        <v>51</v>
      </c>
      <c r="B26" s="11" t="s">
        <v>52</v>
      </c>
      <c r="C26" s="12">
        <v>6</v>
      </c>
      <c r="D26" s="13">
        <f t="shared" si="0"/>
        <v>0</v>
      </c>
      <c r="E26" s="11" t="s">
        <v>21</v>
      </c>
    </row>
    <row r="27" spans="1:5" x14ac:dyDescent="0.25">
      <c r="A27" s="11" t="s">
        <v>53</v>
      </c>
      <c r="B27" s="11" t="s">
        <v>54</v>
      </c>
      <c r="C27" s="12">
        <v>6</v>
      </c>
      <c r="D27" s="13">
        <f t="shared" si="0"/>
        <v>0</v>
      </c>
      <c r="E27" s="11" t="s">
        <v>21</v>
      </c>
    </row>
    <row r="28" spans="1:5" x14ac:dyDescent="0.25">
      <c r="A28" s="11" t="s">
        <v>55</v>
      </c>
      <c r="B28" s="11" t="s">
        <v>56</v>
      </c>
      <c r="C28" s="12">
        <v>6</v>
      </c>
      <c r="D28" s="13">
        <f t="shared" si="0"/>
        <v>0</v>
      </c>
      <c r="E28" s="11" t="s">
        <v>21</v>
      </c>
    </row>
    <row r="29" spans="1:5" x14ac:dyDescent="0.25">
      <c r="A29" s="11" t="s">
        <v>57</v>
      </c>
      <c r="B29" s="11" t="s">
        <v>58</v>
      </c>
      <c r="C29" s="12">
        <v>6</v>
      </c>
      <c r="D29" s="13">
        <f t="shared" si="0"/>
        <v>0</v>
      </c>
      <c r="E29" s="11" t="s">
        <v>21</v>
      </c>
    </row>
    <row r="30" spans="1:5" x14ac:dyDescent="0.25">
      <c r="A30" s="11" t="s">
        <v>59</v>
      </c>
      <c r="B30" s="11" t="s">
        <v>60</v>
      </c>
      <c r="C30" s="12">
        <v>6</v>
      </c>
      <c r="D30" s="13">
        <f t="shared" si="0"/>
        <v>0</v>
      </c>
      <c r="E30" s="11" t="s">
        <v>21</v>
      </c>
    </row>
    <row r="31" spans="1:5" x14ac:dyDescent="0.25">
      <c r="A31" s="11" t="s">
        <v>61</v>
      </c>
      <c r="B31" s="11" t="s">
        <v>62</v>
      </c>
      <c r="C31" s="12">
        <v>6</v>
      </c>
      <c r="D31" s="13">
        <f t="shared" si="0"/>
        <v>0</v>
      </c>
      <c r="E31" s="11" t="s">
        <v>21</v>
      </c>
    </row>
    <row r="32" spans="1:5" x14ac:dyDescent="0.25">
      <c r="A32" s="11" t="s">
        <v>63</v>
      </c>
      <c r="B32" s="11" t="s">
        <v>64</v>
      </c>
      <c r="C32" s="11"/>
      <c r="D32" s="11"/>
      <c r="E32" s="11"/>
    </row>
    <row r="33" spans="1:5" x14ac:dyDescent="0.25">
      <c r="A33" s="7"/>
      <c r="B33" s="7"/>
      <c r="C33" s="14">
        <v>24</v>
      </c>
      <c r="D33" s="16">
        <f>SUM(D23:D32)</f>
        <v>0</v>
      </c>
      <c r="E33" s="7"/>
    </row>
    <row r="34" spans="1:5" ht="15.75" x14ac:dyDescent="0.25">
      <c r="A34" s="10" t="s">
        <v>65</v>
      </c>
      <c r="B34" s="7"/>
      <c r="C34" s="7"/>
      <c r="D34" s="7"/>
      <c r="E34" s="7"/>
    </row>
    <row r="35" spans="1:5" x14ac:dyDescent="0.25">
      <c r="A35" s="11" t="s">
        <v>66</v>
      </c>
      <c r="B35" s="11" t="s">
        <v>67</v>
      </c>
      <c r="C35" s="12">
        <v>15</v>
      </c>
      <c r="D35" s="13">
        <f>IF(E35="Not taken",0,C35)</f>
        <v>0</v>
      </c>
      <c r="E35" s="11" t="s">
        <v>21</v>
      </c>
    </row>
    <row r="36" spans="1:5" x14ac:dyDescent="0.25">
      <c r="A36" s="11" t="s">
        <v>68</v>
      </c>
      <c r="B36" s="11" t="s">
        <v>69</v>
      </c>
      <c r="C36" s="12">
        <v>15</v>
      </c>
      <c r="D36" s="13">
        <f>IF(E36="Not taken",0,C36)</f>
        <v>0</v>
      </c>
      <c r="E36" s="11" t="s">
        <v>21</v>
      </c>
    </row>
    <row r="37" spans="1:5" x14ac:dyDescent="0.25">
      <c r="A37" s="7"/>
      <c r="B37" s="7"/>
      <c r="C37" s="14">
        <f>SUM(C35:C36)</f>
        <v>30</v>
      </c>
      <c r="D37" s="16">
        <f>SUM(D35:D36)</f>
        <v>0</v>
      </c>
      <c r="E37" s="7"/>
    </row>
    <row r="38" spans="1:5" ht="15.75" x14ac:dyDescent="0.25">
      <c r="A38" s="10" t="s">
        <v>70</v>
      </c>
      <c r="B38" s="7"/>
      <c r="C38" s="7"/>
      <c r="D38" s="7"/>
      <c r="E38" s="7"/>
    </row>
    <row r="39" spans="1:5" x14ac:dyDescent="0.25">
      <c r="A39" s="7" t="s">
        <v>71</v>
      </c>
      <c r="B39" s="7" t="s">
        <v>72</v>
      </c>
      <c r="C39" s="7"/>
      <c r="D39" s="7"/>
      <c r="E39" s="11"/>
    </row>
    <row r="40" spans="1:5" x14ac:dyDescent="0.25">
      <c r="A40" s="7"/>
      <c r="B40" s="7"/>
      <c r="C40" s="7"/>
      <c r="D40" s="7"/>
      <c r="E40" s="7"/>
    </row>
    <row r="41" spans="1:5" x14ac:dyDescent="0.25">
      <c r="A41" s="7"/>
      <c r="B41" s="7"/>
      <c r="C41" s="7"/>
      <c r="D41" s="7"/>
      <c r="E41" s="7"/>
    </row>
    <row r="42" spans="1:5" x14ac:dyDescent="0.25">
      <c r="A42" s="7"/>
      <c r="B42" s="7"/>
      <c r="C42" s="14">
        <v>6</v>
      </c>
      <c r="D42" s="16">
        <f>SUM(D39:D41)</f>
        <v>0</v>
      </c>
      <c r="E42" s="7"/>
    </row>
    <row r="43" spans="1:5" x14ac:dyDescent="0.25">
      <c r="A43" s="18"/>
      <c r="B43" s="18"/>
      <c r="C43" s="19"/>
      <c r="D43" s="18"/>
      <c r="E43" s="18"/>
    </row>
    <row r="44" spans="1:5" x14ac:dyDescent="0.25">
      <c r="A44" s="18"/>
      <c r="B44" s="18" t="s">
        <v>73</v>
      </c>
      <c r="C44" s="19"/>
      <c r="D44" s="18"/>
      <c r="E44" s="18" t="s">
        <v>21</v>
      </c>
    </row>
    <row r="45" spans="1:5" x14ac:dyDescent="0.25">
      <c r="A45" s="18"/>
      <c r="B45" s="20" t="s">
        <v>74</v>
      </c>
      <c r="C45" s="19"/>
      <c r="D45" s="18"/>
      <c r="E45" s="11" t="s">
        <v>21</v>
      </c>
    </row>
    <row r="46" spans="1:5" x14ac:dyDescent="0.25">
      <c r="A46" s="18"/>
      <c r="B46" s="20" t="s">
        <v>75</v>
      </c>
      <c r="C46" s="19"/>
      <c r="D46" s="18"/>
      <c r="E46" s="18" t="s">
        <v>76</v>
      </c>
    </row>
    <row r="47" spans="1:5" x14ac:dyDescent="0.25">
      <c r="A47" s="7"/>
      <c r="B47" s="7"/>
      <c r="C47" s="7"/>
      <c r="D47" s="7"/>
      <c r="E47" s="7"/>
    </row>
    <row r="48" spans="1:5" ht="15.75" x14ac:dyDescent="0.25">
      <c r="A48" s="7"/>
      <c r="B48" s="7"/>
      <c r="C48" s="21">
        <f>SUM(C42+C37+C33+C21+C14+C10)</f>
        <v>120</v>
      </c>
      <c r="D48" s="22">
        <f>SUM(D42+D37+D33+D21+D14+D10)</f>
        <v>0</v>
      </c>
      <c r="E48" s="7"/>
    </row>
    <row r="49" spans="1:5" x14ac:dyDescent="0.25">
      <c r="A49" s="23" t="s">
        <v>77</v>
      </c>
      <c r="B49" s="24"/>
      <c r="C49" s="7"/>
      <c r="D49" s="7"/>
      <c r="E49" s="7"/>
    </row>
    <row r="50" spans="1:5" x14ac:dyDescent="0.25">
      <c r="A50" s="25" t="s">
        <v>78</v>
      </c>
      <c r="B50" s="16"/>
      <c r="C50" s="7"/>
      <c r="D50" s="7"/>
      <c r="E50" s="7"/>
    </row>
    <row r="51" spans="1:5" x14ac:dyDescent="0.25">
      <c r="A51" s="7"/>
      <c r="B51" s="7"/>
      <c r="C51" s="7"/>
      <c r="D51" s="7"/>
      <c r="E51" s="7"/>
    </row>
    <row r="52" spans="1:5" x14ac:dyDescent="0.25">
      <c r="A52" s="26"/>
      <c r="B52" s="26"/>
      <c r="C52" s="26"/>
      <c r="D52" s="26"/>
      <c r="E52" s="26"/>
    </row>
  </sheetData>
  <mergeCells count="1">
    <mergeCell ref="A52:E5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Munka3!$A$1:$A$3</xm:f>
          </x14:formula1>
          <xm:sqref>E6:E9 E12:E13 E20 E23:E31 E35:E36 E45</xm:sqref>
        </x14:dataValidation>
        <x14:dataValidation type="list" allowBlank="1" showInputMessage="1" showErrorMessage="1">
          <x14:formula1>
            <xm:f>Munka3!$D$1:$D$4</xm:f>
          </x14:formula1>
          <xm:sqref>E44</xm:sqref>
        </x14:dataValidation>
        <x14:dataValidation type="list" allowBlank="1" showInputMessage="1" showErrorMessage="1">
          <x14:formula1>
            <xm:f>Munka3!$A$5:$A$7</xm:f>
          </x14:formula1>
          <xm:sqref>E46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8"/>
    </sheetView>
  </sheetViews>
  <sheetFormatPr defaultRowHeight="15" x14ac:dyDescent="0.25"/>
  <sheetData>
    <row r="1" spans="1:4" x14ac:dyDescent="0.25">
      <c r="A1" s="27" t="s">
        <v>79</v>
      </c>
      <c r="B1" s="2"/>
      <c r="C1" s="2"/>
      <c r="D1" s="27" t="s">
        <v>80</v>
      </c>
    </row>
    <row r="2" spans="1:4" x14ac:dyDescent="0.25">
      <c r="A2" s="27" t="s">
        <v>81</v>
      </c>
      <c r="B2" s="2"/>
      <c r="C2" s="2"/>
      <c r="D2" s="27" t="s">
        <v>82</v>
      </c>
    </row>
    <row r="3" spans="1:4" x14ac:dyDescent="0.25">
      <c r="A3" s="27" t="s">
        <v>21</v>
      </c>
      <c r="B3" s="2"/>
      <c r="C3" s="2"/>
      <c r="D3" s="27" t="s">
        <v>83</v>
      </c>
    </row>
    <row r="4" spans="1:4" x14ac:dyDescent="0.25">
      <c r="A4" s="2"/>
      <c r="B4" s="2"/>
      <c r="C4" s="2"/>
      <c r="D4" s="27" t="s">
        <v>21</v>
      </c>
    </row>
    <row r="5" spans="1:4" x14ac:dyDescent="0.25">
      <c r="A5" s="27" t="s">
        <v>84</v>
      </c>
      <c r="B5" s="2"/>
      <c r="C5" s="2"/>
      <c r="D5" s="2"/>
    </row>
    <row r="6" spans="1:4" x14ac:dyDescent="0.25">
      <c r="A6" s="27" t="s">
        <v>85</v>
      </c>
      <c r="B6" s="2"/>
      <c r="C6" s="2"/>
      <c r="D6" s="2"/>
    </row>
    <row r="7" spans="1:4" x14ac:dyDescent="0.25">
      <c r="A7" s="27" t="s">
        <v>76</v>
      </c>
      <c r="B7" s="2"/>
      <c r="C7" s="2"/>
      <c r="D7" s="2"/>
    </row>
    <row r="8" spans="1:4" x14ac:dyDescent="0.25">
      <c r="A8" s="3"/>
      <c r="B8" s="3"/>
      <c r="C8" s="3"/>
      <c r="D8" s="3"/>
    </row>
  </sheetData>
  <dataValidations count="1">
    <dataValidation type="list" allowBlank="1" showInputMessage="1" showErrorMessage="1" sqref="A1:A3">
      <formula1>$A$1:$A$3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HELP</vt:lpstr>
      <vt:lpstr>CSE MSc</vt:lpstr>
      <vt:lpstr>Munka3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Edit</cp:lastModifiedBy>
  <dcterms:created xsi:type="dcterms:W3CDTF">2020-04-15T13:06:46Z</dcterms:created>
  <dcterms:modified xsi:type="dcterms:W3CDTF">2020-04-15T13:15:29Z</dcterms:modified>
</cp:coreProperties>
</file>